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<sst xmlns="http://schemas.openxmlformats.org/spreadsheetml/2006/main" count="92" uniqueCount="60">
  <si>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</si>
  <si>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</si>
  <si>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</si>
  <si>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</si>
  <si>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</si>
  <si>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</si>
  <si>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</si>
  <si>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</si>
  <si>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</si>
  <si>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</si>
  <si>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</si>
  <si>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</si>
  <si>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</si>
  <si>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</si>
  <si>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</si>
  <si>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</si>
  <si>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</si>
  <si>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</si>
  <si>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</si>
  <si>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</si>
  <si>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</si>
  <si>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</si>
  <si>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</si>
  <si>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</si>
  <si>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</si>
  <si>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</si>
  <si>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</si>
  <si>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</si>
  <si>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</si>
  <si>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</si>
  <si>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</si>
  <si>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</si>
  <si>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</si>
  <si>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</si>
  <si>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</si>
  <si>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</si>
  <si>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</si>
  <si>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</si>
  <si>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</si>
  <si>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</si>
  <si>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</si>
  <si>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</si>
  <si>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</si>
  <si>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</si>
  <si>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</si>
  <si>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</si>
  <si>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</si>
  <si>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Junio de 2021 (b)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</si>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</sst>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/>
    </xf>
    <xf numFmtId="0" fontId="20" fillId="35" borderId="0" xfId="0" applyFont="1" applyFill="1" applyAlignment="1" applyProtection="1">
      <alignment vertical="top" wrapText="1"/>
      <protection locked="0"/>
    </xf>
    <xf numFmtId="0" fontId="40" fillId="0" borderId="0" xfId="0" applyFont="1" applyAlignment="1">
      <alignment horizontal="center" wrapText="1"/>
    </xf>
    <xf numFmtId="0" fontId="20" fillId="35" borderId="0" xfId="0" applyFont="1" applyFill="1" applyAlignment="1">
      <alignment vertical="top"/>
    </xf>
    <xf numFmtId="43" fontId="20" fillId="35" borderId="0" xfId="47" applyFont="1" applyFill="1" applyBorder="1" applyAlignment="1">
      <alignment/>
    </xf>
    <xf numFmtId="0" fontId="20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0" fillId="35" borderId="0" xfId="47" applyFont="1" applyFill="1" applyBorder="1" applyAlignment="1" applyProtection="1">
      <alignment/>
      <protection locked="0"/>
    </xf>
    <xf numFmtId="43" fontId="20" fillId="35" borderId="0" xfId="47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0" fontId="21" fillId="35" borderId="0" xfId="0" applyFont="1" applyFill="1" applyAlignment="1" applyProtection="1">
      <alignment/>
      <protection locked="0"/>
    </xf>
    <xf numFmtId="0" fontId="40" fillId="0" borderId="0" xfId="0" applyFont="1" applyBorder="1" applyAlignment="1">
      <alignment horizontal="center"/>
    </xf>
    <xf numFmtId="0" fontId="20" fillId="34" borderId="0" xfId="0" applyFont="1" applyFill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47625</xdr:rowOff>
    </xdr:from>
    <xdr:to>
      <xdr:col>6</xdr:col>
      <xdr:colOff>942975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04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0</xdr:col>
      <xdr:colOff>657225</xdr:colOff>
      <xdr:row>7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A30" sqref="A30:IV3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4.5" customHeight="1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3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3" customHeight="1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165802761.23</v>
      </c>
      <c r="C11" s="4">
        <f t="shared" si="0"/>
        <v>4857.5</v>
      </c>
      <c r="D11" s="4">
        <f t="shared" si="0"/>
        <v>165807618.73</v>
      </c>
      <c r="E11" s="4">
        <f t="shared" si="0"/>
        <v>70200420.65</v>
      </c>
      <c r="F11" s="4">
        <f t="shared" si="0"/>
        <v>69937358.25</v>
      </c>
      <c r="G11" s="4">
        <f t="shared" si="0"/>
        <v>95607198.07999998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3" customHeight="1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165802761.23</v>
      </c>
      <c r="C22" s="4">
        <f>SUM(C23:C29)</f>
        <v>4857.5</v>
      </c>
      <c r="D22" s="4">
        <f>SUM(D23:D29)</f>
        <v>165807618.73</v>
      </c>
      <c r="E22" s="4">
        <f>SUM(E23:E29)</f>
        <v>70200420.65</v>
      </c>
      <c r="F22" s="4">
        <f>SUM(F23:F29)</f>
        <v>69937358.25</v>
      </c>
      <c r="G22" s="4">
        <f aca="true" t="shared" si="3" ref="G22:G29">D22-E22</f>
        <v>95607198.07999998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165802761.23</v>
      </c>
      <c r="C27" s="5">
        <v>4857.5</v>
      </c>
      <c r="D27" s="5">
        <f t="shared" si="4"/>
        <v>165807618.73</v>
      </c>
      <c r="E27" s="5">
        <v>70200420.65</v>
      </c>
      <c r="F27" s="5">
        <v>69937358.25</v>
      </c>
      <c r="G27" s="5">
        <f t="shared" si="3"/>
        <v>95607198.07999998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3" customHeight="1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3.75" customHeight="1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5.25" customHeight="1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18486604</v>
      </c>
      <c r="D48" s="4">
        <f>D49+D59+D68+D79</f>
        <v>18486604</v>
      </c>
      <c r="E48" s="4">
        <f>E49+E59+E68+E79</f>
        <v>4879396.47</v>
      </c>
      <c r="F48" s="4">
        <f>F49+F59+F68+F79</f>
        <v>4756788.53</v>
      </c>
      <c r="G48" s="4">
        <f aca="true" t="shared" si="7" ref="G48:G83">D48-E48</f>
        <v>13607207.530000001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2.25" customHeight="1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18486604</v>
      </c>
      <c r="D59" s="4">
        <f>SUM(D60:D66)</f>
        <v>18486604</v>
      </c>
      <c r="E59" s="4">
        <f>SUM(E60:E66)</f>
        <v>4879396.47</v>
      </c>
      <c r="F59" s="4">
        <f>SUM(F60:F66)</f>
        <v>4756788.53</v>
      </c>
      <c r="G59" s="4">
        <f t="shared" si="7"/>
        <v>13607207.530000001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18486604</v>
      </c>
      <c r="D64" s="5">
        <f t="shared" si="9"/>
        <v>18486604</v>
      </c>
      <c r="E64" s="5">
        <v>4879396.47</v>
      </c>
      <c r="F64" s="5">
        <v>4756788.53</v>
      </c>
      <c r="G64" s="5">
        <f t="shared" si="7"/>
        <v>13607207.530000001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6" customHeight="1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4.5" customHeight="1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4.5" customHeight="1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165802761.23</v>
      </c>
      <c r="C85" s="4">
        <f t="shared" si="11"/>
        <v>18491461.5</v>
      </c>
      <c r="D85" s="4">
        <f t="shared" si="11"/>
        <v>184294222.73</v>
      </c>
      <c r="E85" s="4">
        <f t="shared" si="11"/>
        <v>75079817.12</v>
      </c>
      <c r="F85" s="4">
        <f t="shared" si="11"/>
        <v>74694146.78</v>
      </c>
      <c r="G85" s="4">
        <f t="shared" si="11"/>
        <v>109214405.60999998</v>
      </c>
    </row>
    <row r="86" spans="1:7" ht="5.25" customHeight="1" thickBot="1">
      <c r="A86" s="10"/>
      <c r="B86" s="6"/>
      <c r="C86" s="6"/>
      <c r="D86" s="6"/>
      <c r="E86" s="6"/>
      <c r="F86" s="6"/>
      <c r="G86" s="6"/>
    </row>
    <row r="88" spans="1:6" ht="13.5">
      <c r="A88" s="34" t="s">
        <v>48</v>
      </c>
      <c r="B88" s="35"/>
      <c r="C88" s="34" t="s">
        <v>49</v>
      </c>
      <c r="D88" s="36"/>
      <c r="F88" s="37" t="s">
        <v>50</v>
      </c>
    </row>
    <row r="89" spans="1:6" ht="14.25">
      <c r="A89"/>
      <c r="B89" s="38"/>
      <c r="C89" s="39"/>
      <c r="D89" s="40"/>
      <c r="F89" s="40"/>
    </row>
    <row r="90" spans="1:6" ht="14.25">
      <c r="A90" s="41" t="s">
        <v>51</v>
      </c>
      <c r="B90" s="42"/>
      <c r="C90" s="43" t="s">
        <v>52</v>
      </c>
      <c r="D90" s="42"/>
      <c r="F90" s="43" t="s">
        <v>53</v>
      </c>
    </row>
    <row r="91" spans="1:6" ht="13.5">
      <c r="A91" s="44" t="s">
        <v>54</v>
      </c>
      <c r="B91" s="35"/>
      <c r="C91" s="44" t="s">
        <v>55</v>
      </c>
      <c r="D91" s="45"/>
      <c r="F91" s="46" t="s">
        <v>56</v>
      </c>
    </row>
    <row r="92" spans="1:6" ht="13.5">
      <c r="A92" s="34" t="s">
        <v>57</v>
      </c>
      <c r="B92" s="35"/>
      <c r="C92" s="47" t="s">
        <v>58</v>
      </c>
      <c r="D92" s="36"/>
      <c r="F92" s="48" t="s">
        <v>59</v>
      </c>
    </row>
    <row r="93" spans="1:6" ht="14.25">
      <c r="A93"/>
      <c r="B93" s="34"/>
      <c r="C93" s="34"/>
      <c r="D93" s="36"/>
      <c r="E93" s="35"/>
      <c r="F93" s="4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2021-07-05T19:06:31Z</cp:lastPrinted>
  <dcterms:created xsi:type="dcterms:W3CDTF">2016-10-11T20:47:09Z</dcterms:created>
  <dcterms:modified xsi:type="dcterms:W3CDTF">2021-07-05T19:06:35Z</dcterms:modified>
  <cp:category/>
  <cp:version/>
  <cp:contentType/>
  <cp:contentStatus/>
</cp:coreProperties>
</file>